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webmjr\Desktop\2024\ABRIL\DOMINI PLENO\"/>
    </mc:Choice>
  </mc:AlternateContent>
  <bookViews>
    <workbookView xWindow="0" yWindow="0" windowWidth="28800" windowHeight="12435"/>
  </bookViews>
  <sheets>
    <sheet name="ResumenEstado" sheetId="2" r:id="rId1"/>
  </sheets>
  <definedNames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H48" i="2" l="1"/>
  <c r="E48" i="2" l="1"/>
  <c r="I48" i="2" l="1"/>
  <c r="J48" i="2"/>
  <c r="G48" i="2"/>
  <c r="F48" i="2"/>
  <c r="K48" i="2" l="1"/>
</calcChain>
</file>

<file path=xl/sharedStrings.xml><?xml version="1.0" encoding="utf-8"?>
<sst xmlns="http://schemas.openxmlformats.org/spreadsheetml/2006/main" count="55" uniqueCount="53">
  <si>
    <t>ESTADO</t>
  </si>
  <si>
    <t>QUINTANA ROO</t>
  </si>
  <si>
    <t>TABASCO</t>
  </si>
  <si>
    <t>CVE</t>
  </si>
  <si>
    <t>NOMBRE</t>
  </si>
  <si>
    <t>TOTAL</t>
  </si>
  <si>
    <t>FUENTE: SIMCR</t>
  </si>
  <si>
    <t>CANTIDAD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</si>
  <si>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</si>
  <si>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</si>
  <si>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</si>
  <si>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</si>
  <si>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</si>
  <si>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</si>
  <si>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</si>
  <si>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</si>
  <si>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</si>
  <si>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</si>
  <si>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</si>
  <si>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</si>
  <si>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</si>
  <si>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</si>
  <si>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</si>
  <si>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 DE OCAMPO</t>
  </si>
  <si>
    <t>MORELOS</t>
  </si>
  <si>
    <t>NAYARIT</t>
  </si>
  <si>
    <t>NUEVO LEON</t>
  </si>
  <si>
    <t>OAXACA</t>
  </si>
  <si>
    <t>PUEBLA</t>
  </si>
  <si>
    <t>QUERETARO</t>
  </si>
  <si>
    <t>SAN LUIS POTOSI</t>
  </si>
  <si>
    <t>SINALOA</t>
  </si>
  <si>
    <t>SONORA</t>
  </si>
  <si>
    <t>TAMAULIPAS</t>
  </si>
  <si>
    <t>TLAXCALA</t>
  </si>
  <si>
    <t>YUCATAN</t>
  </si>
  <si>
    <t>ZACATECAS</t>
  </si>
  <si>
    <t>SUPERFICIE (Has.)</t>
  </si>
  <si>
    <t>VERACRUZ DE IGNACIO DE LA LLAVE</t>
  </si>
  <si>
    <t>%</t>
  </si>
  <si>
    <t>*</t>
  </si>
  <si>
    <t>PARCELAS CERTIFICADAS *</t>
  </si>
  <si>
    <t>INCLUYE:</t>
  </si>
  <si>
    <t xml:space="preserve">   - CANTIDAD Y SUPERFICIE DE LAS PARCELAS QUE YA ADOPTARON EL DOMINIO PLENO.</t>
  </si>
  <si>
    <t>PARCELAS CON DOMINIO PLENO</t>
  </si>
  <si>
    <t>EJIDOS  CERTIFICADOS</t>
  </si>
  <si>
    <t>EJIDOS CERTIFICADOS</t>
  </si>
  <si>
    <t xml:space="preserve">   - CANTIDAD Y SUPERFICIE DE PARCELAS QUE CUENTAN CON UN CERTIFICADO DE DERECHOS PARCELARIOS</t>
  </si>
  <si>
    <t>PARCELAS CERTIFICADAS Y PARCELAS CON DOMINIO PLENO</t>
  </si>
  <si>
    <t>EJIDOS  CON DOMINIO PLENO</t>
  </si>
  <si>
    <t>FECHA ÚLTIMA ACTUALIZACIÓN: 17 DE ABRIL DE 2024.</t>
  </si>
  <si>
    <t>LAS "PARCELAS CON DOMINIO PLENO" FORMAN PARTE DEL UNIVERSO DE "PARCELAS CERTIFICADAS". ESTO SE DEBE A QUE DICHAS PARCELAS CONTABAN CON UN CERTIFICADO DE DERECHOS PARCELARIOS, EL CUAL FUE CANCELADO AL MOMENTO DE ADOPTAR EL DOMINIO PLENO Y EXPEDIR EL TÍTULO DE PROPIEDAD CORRESPONDIENTE.</t>
  </si>
  <si>
    <t>CORTE: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</si>
</sst>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8"/>
      <color rgb="FF4E232E"/>
      <name val="Arial"/>
      <family val="2"/>
    </font>
    <font>
      <sz val="11"/>
      <color rgb="FF4E232E"/>
      <name val="Arial"/>
      <family val="2"/>
    </font>
    <font>
      <sz val="16"/>
      <color rgb="FF4E232E"/>
      <name val="Calibri"/>
      <family val="2"/>
      <scheme val="minor"/>
    </font>
    <font>
      <sz val="11"/>
      <color rgb="FF4E232E"/>
      <name val="Calibri"/>
      <family val="2"/>
      <scheme val="minor"/>
    </font>
    <font>
      <sz val="12"/>
      <color rgb="FF4E232E"/>
      <name val="Calibri"/>
      <family val="2"/>
      <scheme val="minor"/>
    </font>
    <font>
      <b/>
      <sz val="11"/>
      <color rgb="FF4E232E"/>
      <name val="Calibri"/>
      <family val="2"/>
      <scheme val="minor"/>
    </font>
    <font>
      <b/>
      <sz val="12"/>
      <color rgb="FF4E232E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medium">
        <color rgb="FF621132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medium">
        <color rgb="FF621132"/>
      </bottom>
      <diagonal/>
    </border>
    <border>
      <left/>
      <right style="thin">
        <color rgb="FFD4C19C"/>
      </right>
      <top style="thin">
        <color rgb="FFD4C19C"/>
      </top>
      <bottom style="thin">
        <color rgb="FFD4C19C"/>
      </bottom>
      <diagonal/>
    </border>
    <border>
      <left/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/>
      <bottom style="thin">
        <color rgb="FFD4C19C"/>
      </bottom>
      <diagonal/>
    </border>
    <border>
      <left/>
      <right/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/>
      <diagonal/>
    </border>
    <border>
      <left style="medium">
        <color rgb="FF621132"/>
      </left>
      <right/>
      <top style="medium">
        <color rgb="FF621132"/>
      </top>
      <bottom style="medium">
        <color rgb="FF621132"/>
      </bottom>
      <diagonal/>
    </border>
    <border>
      <left/>
      <right/>
      <top style="medium">
        <color rgb="FF621132"/>
      </top>
      <bottom style="medium">
        <color rgb="FF621132"/>
      </bottom>
      <diagonal/>
    </border>
    <border>
      <left/>
      <right style="medium">
        <color rgb="FF621132"/>
      </right>
      <top style="medium">
        <color rgb="FF621132"/>
      </top>
      <bottom style="medium">
        <color rgb="FF62113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right"/>
    </xf>
    <xf numFmtId="1" fontId="21" fillId="0" borderId="0" xfId="0" applyNumberFormat="1" applyFont="1"/>
    <xf numFmtId="0" fontId="22" fillId="0" borderId="0" xfId="0" applyFont="1"/>
    <xf numFmtId="1" fontId="23" fillId="0" borderId="0" xfId="0" quotePrefix="1" applyNumberFormat="1" applyFont="1"/>
    <xf numFmtId="0" fontId="24" fillId="0" borderId="0" xfId="0" applyFont="1"/>
    <xf numFmtId="1" fontId="25" fillId="0" borderId="0" xfId="0" applyNumberFormat="1" applyFont="1"/>
    <xf numFmtId="0" fontId="16" fillId="0" borderId="10" xfId="0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3" fontId="19" fillId="0" borderId="14" xfId="0" applyNumberFormat="1" applyFont="1" applyFill="1" applyBorder="1" applyAlignment="1">
      <alignment horizontal="right"/>
    </xf>
    <xf numFmtId="3" fontId="20" fillId="0" borderId="14" xfId="0" applyNumberFormat="1" applyFont="1" applyBorder="1"/>
    <xf numFmtId="165" fontId="20" fillId="0" borderId="14" xfId="0" applyNumberFormat="1" applyFont="1" applyBorder="1"/>
    <xf numFmtId="2" fontId="20" fillId="0" borderId="15" xfId="0" applyNumberFormat="1" applyFont="1" applyBorder="1"/>
    <xf numFmtId="0" fontId="0" fillId="0" borderId="16" xfId="0" applyBorder="1"/>
    <xf numFmtId="0" fontId="0" fillId="0" borderId="17" xfId="0" applyBorder="1"/>
    <xf numFmtId="3" fontId="19" fillId="0" borderId="17" xfId="0" applyNumberFormat="1" applyFont="1" applyFill="1" applyBorder="1" applyAlignment="1">
      <alignment horizontal="right"/>
    </xf>
    <xf numFmtId="3" fontId="20" fillId="0" borderId="17" xfId="0" applyNumberFormat="1" applyFont="1" applyBorder="1"/>
    <xf numFmtId="165" fontId="20" fillId="0" borderId="17" xfId="0" applyNumberFormat="1" applyFont="1" applyBorder="1"/>
    <xf numFmtId="2" fontId="20" fillId="0" borderId="18" xfId="0" applyNumberFormat="1" applyFont="1" applyBorder="1"/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  <xf numFmtId="0" fontId="13" fillId="34" borderId="12" xfId="0" applyFont="1" applyFill="1" applyBorder="1" applyAlignment="1">
      <alignment horizontal="center" vertical="center" wrapText="1"/>
    </xf>
    <xf numFmtId="0" fontId="13" fillId="34" borderId="22" xfId="0" applyFont="1" applyFill="1" applyBorder="1" applyAlignment="1">
      <alignment horizontal="center" vertical="center" wrapText="1"/>
    </xf>
    <xf numFmtId="0" fontId="13" fillId="34" borderId="23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/>
    </xf>
    <xf numFmtId="0" fontId="13" fillId="34" borderId="24" xfId="0" applyFont="1" applyFill="1" applyBorder="1" applyAlignment="1">
      <alignment horizontal="center" vertical="center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3" fontId="26" fillId="33" borderId="26" xfId="0" applyNumberFormat="1" applyFont="1" applyFill="1" applyBorder="1"/>
    <xf numFmtId="165" fontId="26" fillId="33" borderId="27" xfId="0" applyNumberFormat="1" applyFont="1" applyFill="1" applyBorder="1"/>
    <xf numFmtId="3" fontId="26" fillId="33" borderId="27" xfId="0" applyNumberFormat="1" applyFont="1" applyFill="1" applyBorder="1"/>
    <xf numFmtId="0" fontId="27" fillId="0" borderId="0" xfId="0" applyFont="1" applyAlignment="1">
      <alignment horizontal="center" vertical="top"/>
    </xf>
    <xf numFmtId="4" fontId="26" fillId="33" borderId="28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21132"/>
      <color rgb="FF4E232E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556779</xdr:colOff>
      <xdr:row>0</xdr:row>
      <xdr:rowOff>63498</xdr:rowOff>
    </xdr:from>
    <xdr:to>
      <xdr:col>5</xdr:col>
      <xdr:colOff>346116</xdr:colOff>
      <xdr:row>3</xdr:row>
      <xdr:rowOff>164191</xdr:rowOff>
    </xdr:to>
    <xdr:pic>
      <xdr:nvPicPr>
        <xdr:cNvPr id="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779" y="63498"/>
          <a:ext cx="420460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488122</xdr:colOff>
      <xdr:row>0</xdr:row>
      <xdr:rowOff>55705</xdr:rowOff>
    </xdr:from>
    <xdr:to>
      <xdr:col>11</xdr:col>
      <xdr:colOff>275975</xdr:colOff>
      <xdr:row>3</xdr:row>
      <xdr:rowOff>108773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1486" y="55705"/>
          <a:ext cx="1524000" cy="62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Q55"/>
  <sheetViews>
    <sheetView tabSelected="1" topLeftCell="A13" zoomScale="70" zoomScaleNormal="70" workbookViewId="0">
      <selection activeCell="B43" sqref="B43"/>
    </sheetView>
  </sheetViews>
  <sheetFormatPr baseColWidth="10" defaultRowHeight="15" x14ac:dyDescent="0.25"/>
  <cols>
    <col min="3" max="3" width="7" customWidth="1"/>
    <col min="4" max="4" width="32.28515625" customWidth="1"/>
    <col min="5" max="5" width="15.42578125" customWidth="1"/>
    <col min="6" max="6" width="16.28515625" customWidth="1"/>
    <col min="7" max="7" width="19.7109375" customWidth="1"/>
    <col min="8" max="8" width="15" customWidth="1"/>
    <col min="9" max="9" width="15.140625" customWidth="1"/>
    <col min="10" max="10" width="18" customWidth="1"/>
    <col min="11" max="11" width="7.85546875" customWidth="1"/>
  </cols>
  <sheetData>
    <row r="7" spans="3:11" ht="23.25" x14ac:dyDescent="0.35">
      <c r="C7" s="2" t="s">
        <v>46</v>
      </c>
      <c r="D7" s="3"/>
    </row>
    <row r="8" spans="3:11" ht="23.25" x14ac:dyDescent="0.35">
      <c r="C8" s="2" t="s">
        <v>48</v>
      </c>
      <c r="D8" s="3"/>
      <c r="J8" s="1"/>
    </row>
    <row r="9" spans="3:11" ht="21" x14ac:dyDescent="0.35">
      <c r="C9" s="4" t="s">
        <v>42</v>
      </c>
      <c r="D9" s="5"/>
      <c r="J9" s="1"/>
    </row>
    <row r="10" spans="3:11" ht="21" x14ac:dyDescent="0.35">
      <c r="C10" s="4" t="s">
        <v>47</v>
      </c>
      <c r="D10" s="5"/>
    </row>
    <row r="11" spans="3:11" ht="21" x14ac:dyDescent="0.35">
      <c r="C11" s="4" t="s">
        <v>43</v>
      </c>
      <c r="D11" s="5"/>
    </row>
    <row r="12" spans="3:11" ht="15.75" x14ac:dyDescent="0.25">
      <c r="C12" s="6" t="s">
        <v>52</v>
      </c>
      <c r="D12" s="5"/>
    </row>
    <row r="13" spans="3:11" ht="16.5" thickBot="1" x14ac:dyDescent="0.3">
      <c r="C13" s="6" t="s">
        <v>6</v>
      </c>
      <c r="D13" s="5"/>
    </row>
    <row r="14" spans="3:11" ht="27" customHeight="1" x14ac:dyDescent="0.25">
      <c r="C14" s="20" t="s">
        <v>0</v>
      </c>
      <c r="D14" s="21"/>
      <c r="E14" s="31" t="s">
        <v>45</v>
      </c>
      <c r="F14" s="30" t="s">
        <v>41</v>
      </c>
      <c r="G14" s="25"/>
      <c r="H14" s="31" t="s">
        <v>49</v>
      </c>
      <c r="I14" s="26" t="s">
        <v>44</v>
      </c>
      <c r="J14" s="26"/>
      <c r="K14" s="27"/>
    </row>
    <row r="15" spans="3:11" ht="15.75" x14ac:dyDescent="0.25">
      <c r="C15" s="22" t="s">
        <v>3</v>
      </c>
      <c r="D15" s="23" t="s">
        <v>4</v>
      </c>
      <c r="E15" s="24"/>
      <c r="F15" s="28" t="s">
        <v>7</v>
      </c>
      <c r="G15" s="28" t="s">
        <v>37</v>
      </c>
      <c r="H15" s="24"/>
      <c r="I15" s="28" t="s">
        <v>7</v>
      </c>
      <c r="J15" s="28" t="s">
        <v>37</v>
      </c>
      <c r="K15" s="29" t="s">
        <v>39</v>
      </c>
    </row>
    <row r="16" spans="3:11" x14ac:dyDescent="0.25">
      <c r="C16" s="8">
        <v>1</v>
      </c>
      <c r="D16" s="9" t="s">
        <v>8</v>
      </c>
      <c r="E16" s="10">
        <v>179</v>
      </c>
      <c r="F16" s="11">
        <v>42304</v>
      </c>
      <c r="G16" s="12">
        <v>142115.1460999827</v>
      </c>
      <c r="H16" s="11">
        <v>121</v>
      </c>
      <c r="I16" s="11">
        <v>9991</v>
      </c>
      <c r="J16" s="12">
        <v>37211.446767599999</v>
      </c>
      <c r="K16" s="13">
        <v>23.617152042360061</v>
      </c>
    </row>
    <row r="17" spans="3:11" x14ac:dyDescent="0.25">
      <c r="C17" s="8">
        <v>2</v>
      </c>
      <c r="D17" s="9" t="s">
        <v>9</v>
      </c>
      <c r="E17" s="10">
        <v>232</v>
      </c>
      <c r="F17" s="11">
        <v>30592</v>
      </c>
      <c r="G17" s="12">
        <v>3585374.5411877809</v>
      </c>
      <c r="H17" s="11">
        <v>134</v>
      </c>
      <c r="I17" s="11">
        <v>5540</v>
      </c>
      <c r="J17" s="12">
        <v>948766.11966709991</v>
      </c>
      <c r="K17" s="13">
        <v>18.109309623430963</v>
      </c>
    </row>
    <row r="18" spans="3:11" x14ac:dyDescent="0.25">
      <c r="C18" s="8">
        <v>3</v>
      </c>
      <c r="D18" s="9" t="s">
        <v>10</v>
      </c>
      <c r="E18" s="10">
        <v>96</v>
      </c>
      <c r="F18" s="11">
        <v>27603</v>
      </c>
      <c r="G18" s="12">
        <v>808158.00350612239</v>
      </c>
      <c r="H18" s="11">
        <v>63</v>
      </c>
      <c r="I18" s="11">
        <v>11301</v>
      </c>
      <c r="J18" s="12">
        <v>155929.05753039988</v>
      </c>
      <c r="K18" s="13">
        <v>40.941202043256169</v>
      </c>
    </row>
    <row r="19" spans="3:11" x14ac:dyDescent="0.25">
      <c r="C19" s="8">
        <v>4</v>
      </c>
      <c r="D19" s="9" t="s">
        <v>11</v>
      </c>
      <c r="E19" s="10">
        <v>375</v>
      </c>
      <c r="F19" s="11">
        <v>40718</v>
      </c>
      <c r="G19" s="12">
        <v>751844.07552384515</v>
      </c>
      <c r="H19" s="11">
        <v>61</v>
      </c>
      <c r="I19" s="11">
        <v>3889</v>
      </c>
      <c r="J19" s="12">
        <v>72876.787524700005</v>
      </c>
      <c r="K19" s="13">
        <v>9.5510584999263219</v>
      </c>
    </row>
    <row r="20" spans="3:11" x14ac:dyDescent="0.25">
      <c r="C20" s="8">
        <v>5</v>
      </c>
      <c r="D20" s="9" t="s">
        <v>12</v>
      </c>
      <c r="E20" s="10">
        <v>20</v>
      </c>
      <c r="F20" s="11">
        <v>110635</v>
      </c>
      <c r="G20" s="12">
        <v>2683956.4782163124</v>
      </c>
      <c r="H20" s="11">
        <v>311</v>
      </c>
      <c r="I20" s="11">
        <v>14781</v>
      </c>
      <c r="J20" s="12">
        <v>562989.26977969974</v>
      </c>
      <c r="K20" s="13">
        <v>13.360148235187779</v>
      </c>
    </row>
    <row r="21" spans="3:11" x14ac:dyDescent="0.25">
      <c r="C21" s="8">
        <v>6</v>
      </c>
      <c r="D21" s="9" t="s">
        <v>13</v>
      </c>
      <c r="E21" s="10">
        <v>877</v>
      </c>
      <c r="F21" s="11">
        <v>25763</v>
      </c>
      <c r="G21" s="12">
        <v>265603.74341205577</v>
      </c>
      <c r="H21" s="11">
        <v>112</v>
      </c>
      <c r="I21" s="11">
        <v>3290</v>
      </c>
      <c r="J21" s="12">
        <v>31435.361823600004</v>
      </c>
      <c r="K21" s="13">
        <v>12.770251911656251</v>
      </c>
    </row>
    <row r="22" spans="3:11" x14ac:dyDescent="0.25">
      <c r="C22" s="8">
        <v>7</v>
      </c>
      <c r="D22" s="9" t="s">
        <v>14</v>
      </c>
      <c r="E22" s="10">
        <v>2711</v>
      </c>
      <c r="F22" s="11">
        <v>420543</v>
      </c>
      <c r="G22" s="12">
        <v>1429378.2031130847</v>
      </c>
      <c r="H22" s="11">
        <v>153</v>
      </c>
      <c r="I22" s="11">
        <v>2833</v>
      </c>
      <c r="J22" s="12">
        <v>22077.777292199997</v>
      </c>
      <c r="K22" s="13">
        <v>0.67365287259566797</v>
      </c>
    </row>
    <row r="23" spans="3:11" x14ac:dyDescent="0.25">
      <c r="C23" s="8">
        <v>8</v>
      </c>
      <c r="D23" s="9" t="s">
        <v>15</v>
      </c>
      <c r="E23" s="10">
        <v>895</v>
      </c>
      <c r="F23" s="11">
        <v>116073</v>
      </c>
      <c r="G23" s="12">
        <v>1400935.966869059</v>
      </c>
      <c r="H23" s="11">
        <v>153</v>
      </c>
      <c r="I23" s="11">
        <v>9092</v>
      </c>
      <c r="J23" s="12">
        <v>365313.51405089995</v>
      </c>
      <c r="K23" s="13">
        <v>7.8330016455161839</v>
      </c>
    </row>
    <row r="24" spans="3:11" x14ac:dyDescent="0.25">
      <c r="C24" s="8">
        <v>9</v>
      </c>
      <c r="D24" s="9" t="s">
        <v>16</v>
      </c>
      <c r="E24" s="10">
        <v>165</v>
      </c>
      <c r="F24" s="11">
        <v>4522</v>
      </c>
      <c r="G24" s="12">
        <v>3676.9556769000005</v>
      </c>
      <c r="H24" s="11">
        <v>6</v>
      </c>
      <c r="I24" s="11">
        <v>913</v>
      </c>
      <c r="J24" s="12">
        <v>1370.7869780000003</v>
      </c>
      <c r="K24" s="13">
        <v>20.19018133569217</v>
      </c>
    </row>
    <row r="25" spans="3:11" x14ac:dyDescent="0.25">
      <c r="C25" s="8">
        <v>10</v>
      </c>
      <c r="D25" s="9" t="s">
        <v>17</v>
      </c>
      <c r="E25" s="10">
        <v>984</v>
      </c>
      <c r="F25" s="11">
        <v>146793</v>
      </c>
      <c r="G25" s="12">
        <v>858485.7766356807</v>
      </c>
      <c r="H25" s="11">
        <v>216</v>
      </c>
      <c r="I25" s="11">
        <v>8533</v>
      </c>
      <c r="J25" s="12">
        <v>93603.806958399975</v>
      </c>
      <c r="K25" s="13">
        <v>5.8129474838718469</v>
      </c>
    </row>
    <row r="26" spans="3:11" x14ac:dyDescent="0.25">
      <c r="C26" s="8">
        <v>11</v>
      </c>
      <c r="D26" s="9" t="s">
        <v>18</v>
      </c>
      <c r="E26" s="10">
        <v>1514</v>
      </c>
      <c r="F26" s="11">
        <v>290468</v>
      </c>
      <c r="G26" s="12">
        <v>662056.08204658201</v>
      </c>
      <c r="H26" s="11">
        <v>717</v>
      </c>
      <c r="I26" s="11">
        <v>33347</v>
      </c>
      <c r="J26" s="12">
        <v>95478.288989300025</v>
      </c>
      <c r="K26" s="13">
        <v>11.480438464822287</v>
      </c>
    </row>
    <row r="27" spans="3:11" x14ac:dyDescent="0.25">
      <c r="C27" s="8">
        <v>12</v>
      </c>
      <c r="D27" s="9" t="s">
        <v>19</v>
      </c>
      <c r="E27" s="10">
        <v>1024</v>
      </c>
      <c r="F27" s="11">
        <v>245187</v>
      </c>
      <c r="G27" s="12">
        <v>1402897.8854834922</v>
      </c>
      <c r="H27" s="11">
        <v>84</v>
      </c>
      <c r="I27" s="11">
        <v>3059</v>
      </c>
      <c r="J27" s="12">
        <v>15706.422376600003</v>
      </c>
      <c r="K27" s="13">
        <v>1.2476191641481809</v>
      </c>
    </row>
    <row r="28" spans="3:11" x14ac:dyDescent="0.25">
      <c r="C28" s="8">
        <v>13</v>
      </c>
      <c r="D28" s="9" t="s">
        <v>20</v>
      </c>
      <c r="E28" s="10">
        <v>983</v>
      </c>
      <c r="F28" s="11">
        <v>280911</v>
      </c>
      <c r="G28" s="12">
        <v>404313.88260819187</v>
      </c>
      <c r="H28" s="11">
        <v>236</v>
      </c>
      <c r="I28" s="11">
        <v>17242</v>
      </c>
      <c r="J28" s="12">
        <v>41245.752672000024</v>
      </c>
      <c r="K28" s="13">
        <v>6.1378870887932475</v>
      </c>
    </row>
    <row r="29" spans="3:11" x14ac:dyDescent="0.25">
      <c r="C29" s="8">
        <v>14</v>
      </c>
      <c r="D29" s="9" t="s">
        <v>21</v>
      </c>
      <c r="E29" s="10">
        <v>1360</v>
      </c>
      <c r="F29" s="11">
        <v>232320</v>
      </c>
      <c r="G29" s="12">
        <v>1093704.8815004895</v>
      </c>
      <c r="H29" s="11">
        <v>431</v>
      </c>
      <c r="I29" s="11">
        <v>16598</v>
      </c>
      <c r="J29" s="12">
        <v>90051.959968099982</v>
      </c>
      <c r="K29" s="13">
        <v>7.1444559228650135</v>
      </c>
    </row>
    <row r="30" spans="3:11" x14ac:dyDescent="0.25">
      <c r="C30" s="8">
        <v>15</v>
      </c>
      <c r="D30" s="9" t="s">
        <v>22</v>
      </c>
      <c r="E30" s="10">
        <v>1019</v>
      </c>
      <c r="F30" s="11">
        <v>532823</v>
      </c>
      <c r="G30" s="12">
        <v>479057.92648872791</v>
      </c>
      <c r="H30" s="11">
        <v>222</v>
      </c>
      <c r="I30" s="11">
        <v>21391</v>
      </c>
      <c r="J30" s="12">
        <v>25291.588149199972</v>
      </c>
      <c r="K30" s="13">
        <v>4.0146540220673659</v>
      </c>
    </row>
    <row r="31" spans="3:11" x14ac:dyDescent="0.25">
      <c r="C31" s="8">
        <v>16</v>
      </c>
      <c r="D31" s="9" t="s">
        <v>23</v>
      </c>
      <c r="E31" s="10">
        <v>1721</v>
      </c>
      <c r="F31" s="11">
        <v>316283</v>
      </c>
      <c r="G31" s="12">
        <v>1210139.8410160579</v>
      </c>
      <c r="H31" s="11">
        <v>388</v>
      </c>
      <c r="I31" s="11">
        <v>11893</v>
      </c>
      <c r="J31" s="12">
        <v>32605.635624899965</v>
      </c>
      <c r="K31" s="13">
        <v>3.7602400381936429</v>
      </c>
    </row>
    <row r="32" spans="3:11" x14ac:dyDescent="0.25">
      <c r="C32" s="8">
        <v>17</v>
      </c>
      <c r="D32" s="9" t="s">
        <v>24</v>
      </c>
      <c r="E32" s="10">
        <v>200</v>
      </c>
      <c r="F32" s="11">
        <v>84454</v>
      </c>
      <c r="G32" s="12">
        <v>168008.71900868518</v>
      </c>
      <c r="H32" s="11">
        <v>63</v>
      </c>
      <c r="I32" s="11">
        <v>3201</v>
      </c>
      <c r="J32" s="12">
        <v>6321.2770660999986</v>
      </c>
      <c r="K32" s="13">
        <v>3.790229000402586</v>
      </c>
    </row>
    <row r="33" spans="3:11" x14ac:dyDescent="0.25">
      <c r="C33" s="8">
        <v>18</v>
      </c>
      <c r="D33" s="9" t="s">
        <v>25</v>
      </c>
      <c r="E33" s="10">
        <v>346</v>
      </c>
      <c r="F33" s="11">
        <v>117496</v>
      </c>
      <c r="G33" s="12">
        <v>632373.48007304489</v>
      </c>
      <c r="H33" s="11">
        <v>104</v>
      </c>
      <c r="I33" s="11">
        <v>5873</v>
      </c>
      <c r="J33" s="12">
        <v>37031.301743600001</v>
      </c>
      <c r="K33" s="13">
        <v>4.998468032954313</v>
      </c>
    </row>
    <row r="34" spans="3:11" x14ac:dyDescent="0.25">
      <c r="C34" s="8">
        <v>19</v>
      </c>
      <c r="D34" s="9" t="s">
        <v>26</v>
      </c>
      <c r="E34" s="10">
        <v>586</v>
      </c>
      <c r="F34" s="11">
        <v>72155</v>
      </c>
      <c r="G34" s="12">
        <v>583784.01553006051</v>
      </c>
      <c r="H34" s="11">
        <v>174</v>
      </c>
      <c r="I34" s="11">
        <v>10457</v>
      </c>
      <c r="J34" s="12">
        <v>165306.59745930007</v>
      </c>
      <c r="K34" s="13">
        <v>14.492412168248908</v>
      </c>
    </row>
    <row r="35" spans="3:11" x14ac:dyDescent="0.25">
      <c r="C35" s="8">
        <v>20</v>
      </c>
      <c r="D35" s="9" t="s">
        <v>27</v>
      </c>
      <c r="E35" s="10">
        <v>792</v>
      </c>
      <c r="F35" s="11">
        <v>196148</v>
      </c>
      <c r="G35" s="12">
        <v>751752.0716758616</v>
      </c>
      <c r="H35" s="11">
        <v>135</v>
      </c>
      <c r="I35" s="11">
        <v>4215</v>
      </c>
      <c r="J35" s="12">
        <v>12640.119742599993</v>
      </c>
      <c r="K35" s="13">
        <v>2.1488875746885006</v>
      </c>
    </row>
    <row r="36" spans="3:11" x14ac:dyDescent="0.25">
      <c r="C36" s="8">
        <v>21</v>
      </c>
      <c r="D36" s="9" t="s">
        <v>28</v>
      </c>
      <c r="E36" s="10">
        <v>1029</v>
      </c>
      <c r="F36" s="11">
        <v>369787</v>
      </c>
      <c r="G36" s="12">
        <v>583431.17593790963</v>
      </c>
      <c r="H36" s="11">
        <v>321</v>
      </c>
      <c r="I36" s="11">
        <v>20188</v>
      </c>
      <c r="J36" s="12">
        <v>33814.486115099993</v>
      </c>
      <c r="K36" s="13">
        <v>5.4593590364182623</v>
      </c>
    </row>
    <row r="37" spans="3:11" x14ac:dyDescent="0.25">
      <c r="C37" s="8">
        <v>22</v>
      </c>
      <c r="D37" s="9" t="s">
        <v>29</v>
      </c>
      <c r="E37" s="10">
        <v>359</v>
      </c>
      <c r="F37" s="11">
        <v>99323</v>
      </c>
      <c r="G37" s="12">
        <v>206059.02977126749</v>
      </c>
      <c r="H37" s="11">
        <v>190</v>
      </c>
      <c r="I37" s="11">
        <v>11252</v>
      </c>
      <c r="J37" s="12">
        <v>39313.249800200014</v>
      </c>
      <c r="K37" s="13">
        <v>11.3286952669573</v>
      </c>
    </row>
    <row r="38" spans="3:11" x14ac:dyDescent="0.25">
      <c r="C38" s="8">
        <v>23</v>
      </c>
      <c r="D38" s="9" t="s">
        <v>1</v>
      </c>
      <c r="E38" s="10">
        <v>280</v>
      </c>
      <c r="F38" s="11">
        <v>21552</v>
      </c>
      <c r="G38" s="12">
        <v>134746.53052522492</v>
      </c>
      <c r="H38" s="11">
        <v>18</v>
      </c>
      <c r="I38" s="11">
        <v>3480</v>
      </c>
      <c r="J38" s="12">
        <v>47012.079136199995</v>
      </c>
      <c r="K38" s="13">
        <v>16.146993318485524</v>
      </c>
    </row>
    <row r="39" spans="3:11" x14ac:dyDescent="0.25">
      <c r="C39" s="8">
        <v>24</v>
      </c>
      <c r="D39" s="9" t="s">
        <v>30</v>
      </c>
      <c r="E39" s="10">
        <v>1242</v>
      </c>
      <c r="F39" s="11">
        <v>315191</v>
      </c>
      <c r="G39" s="12">
        <v>1116812.8135484622</v>
      </c>
      <c r="H39" s="11">
        <v>190</v>
      </c>
      <c r="I39" s="11">
        <v>8195</v>
      </c>
      <c r="J39" s="12">
        <v>45960.095988900001</v>
      </c>
      <c r="K39" s="13">
        <v>2.6000107871100382</v>
      </c>
    </row>
    <row r="40" spans="3:11" x14ac:dyDescent="0.25">
      <c r="C40" s="8">
        <v>25</v>
      </c>
      <c r="D40" s="9" t="s">
        <v>31</v>
      </c>
      <c r="E40" s="10">
        <v>1203</v>
      </c>
      <c r="F40" s="11">
        <v>191805</v>
      </c>
      <c r="G40" s="12">
        <v>1651278.8255310589</v>
      </c>
      <c r="H40" s="11">
        <v>323</v>
      </c>
      <c r="I40" s="11">
        <v>9818</v>
      </c>
      <c r="J40" s="12">
        <v>100090.0306556</v>
      </c>
      <c r="K40" s="13">
        <v>5.1187403873725916</v>
      </c>
    </row>
    <row r="41" spans="3:11" x14ac:dyDescent="0.25">
      <c r="C41" s="8">
        <v>26</v>
      </c>
      <c r="D41" s="9" t="s">
        <v>32</v>
      </c>
      <c r="E41" s="10">
        <v>933</v>
      </c>
      <c r="F41" s="11">
        <v>73626</v>
      </c>
      <c r="G41" s="12">
        <v>1558049.766435104</v>
      </c>
      <c r="H41" s="11">
        <v>209</v>
      </c>
      <c r="I41" s="11">
        <v>7495</v>
      </c>
      <c r="J41" s="12">
        <v>407166.03148739995</v>
      </c>
      <c r="K41" s="13">
        <v>10.179827778230516</v>
      </c>
    </row>
    <row r="42" spans="3:11" x14ac:dyDescent="0.25">
      <c r="C42" s="8">
        <v>27</v>
      </c>
      <c r="D42" s="9" t="s">
        <v>2</v>
      </c>
      <c r="E42" s="10">
        <v>797</v>
      </c>
      <c r="F42" s="11">
        <v>160486</v>
      </c>
      <c r="G42" s="12">
        <v>865189.40132168902</v>
      </c>
      <c r="H42" s="11">
        <v>250</v>
      </c>
      <c r="I42" s="11">
        <v>9248</v>
      </c>
      <c r="J42" s="12">
        <v>53665.358587099996</v>
      </c>
      <c r="K42" s="13">
        <v>5.7624964171329589</v>
      </c>
    </row>
    <row r="43" spans="3:11" x14ac:dyDescent="0.25">
      <c r="C43" s="8">
        <v>28</v>
      </c>
      <c r="D43" s="9" t="s">
        <v>33</v>
      </c>
      <c r="E43" s="10">
        <v>1353</v>
      </c>
      <c r="F43" s="11">
        <v>153750</v>
      </c>
      <c r="G43" s="12">
        <v>1415768.2795522946</v>
      </c>
      <c r="H43" s="11">
        <v>245</v>
      </c>
      <c r="I43" s="11">
        <v>8221</v>
      </c>
      <c r="J43" s="12">
        <v>122039.52475910004</v>
      </c>
      <c r="K43" s="13">
        <v>5.3469918699186989</v>
      </c>
    </row>
    <row r="44" spans="3:11" x14ac:dyDescent="0.25">
      <c r="C44" s="8">
        <v>29</v>
      </c>
      <c r="D44" s="9" t="s">
        <v>34</v>
      </c>
      <c r="E44" s="10">
        <v>242</v>
      </c>
      <c r="F44" s="11">
        <v>96585</v>
      </c>
      <c r="G44" s="12">
        <v>158264.09298441451</v>
      </c>
      <c r="H44" s="11">
        <v>111</v>
      </c>
      <c r="I44" s="11">
        <v>8982</v>
      </c>
      <c r="J44" s="12">
        <v>15393.846067499997</v>
      </c>
      <c r="K44" s="13">
        <v>9.29958068022985</v>
      </c>
    </row>
    <row r="45" spans="3:11" x14ac:dyDescent="0.25">
      <c r="C45" s="8">
        <v>30</v>
      </c>
      <c r="D45" s="9" t="s">
        <v>38</v>
      </c>
      <c r="E45" s="10">
        <v>3530</v>
      </c>
      <c r="F45" s="11">
        <v>534251</v>
      </c>
      <c r="G45" s="12">
        <v>2421294.2089699693</v>
      </c>
      <c r="H45" s="11">
        <v>862</v>
      </c>
      <c r="I45" s="11">
        <v>29935</v>
      </c>
      <c r="J45" s="12">
        <v>164577.10136950004</v>
      </c>
      <c r="K45" s="13">
        <v>5.6031715429638878</v>
      </c>
    </row>
    <row r="46" spans="3:11" x14ac:dyDescent="0.25">
      <c r="C46" s="8">
        <v>31</v>
      </c>
      <c r="D46" s="9" t="s">
        <v>35</v>
      </c>
      <c r="E46" s="10">
        <v>712</v>
      </c>
      <c r="F46" s="11">
        <v>67069</v>
      </c>
      <c r="G46" s="12">
        <v>584039.98134342663</v>
      </c>
      <c r="H46" s="11">
        <v>131</v>
      </c>
      <c r="I46" s="11">
        <v>16819</v>
      </c>
      <c r="J46" s="12">
        <v>95563.789591699984</v>
      </c>
      <c r="K46" s="13">
        <v>25.077159343362805</v>
      </c>
    </row>
    <row r="47" spans="3:11" ht="15.75" thickBot="1" x14ac:dyDescent="0.3">
      <c r="C47" s="14">
        <v>32</v>
      </c>
      <c r="D47" s="15" t="s">
        <v>36</v>
      </c>
      <c r="E47" s="16">
        <v>745</v>
      </c>
      <c r="F47" s="17">
        <v>239633</v>
      </c>
      <c r="G47" s="18">
        <v>1113007.666499143</v>
      </c>
      <c r="H47" s="17">
        <v>41</v>
      </c>
      <c r="I47" s="17">
        <v>2832</v>
      </c>
      <c r="J47" s="18">
        <v>14291.180674499999</v>
      </c>
      <c r="K47" s="19">
        <v>1.181807180146307</v>
      </c>
    </row>
    <row r="48" spans="3:11" ht="15.75" thickBot="1" x14ac:dyDescent="0.3">
      <c r="D48" s="7" t="s">
        <v>5</v>
      </c>
      <c r="E48" s="33">
        <f t="shared" ref="E48:J48" si="0">SUM(E16:E47)</f>
        <v>28504</v>
      </c>
      <c r="F48" s="35">
        <f t="shared" si="0"/>
        <v>5656849</v>
      </c>
      <c r="G48" s="34">
        <f t="shared" si="0"/>
        <v>31125559.448091988</v>
      </c>
      <c r="H48" s="35">
        <f t="shared" si="0"/>
        <v>6775</v>
      </c>
      <c r="I48" s="35">
        <f t="shared" si="0"/>
        <v>333904</v>
      </c>
      <c r="J48" s="34">
        <f t="shared" si="0"/>
        <v>3952139.6463970984</v>
      </c>
      <c r="K48" s="37">
        <f t="shared" ref="K16:K48" si="1">I48*100/F48</f>
        <v>5.9026500442207315</v>
      </c>
    </row>
    <row r="50" spans="3:17" ht="15" customHeight="1" x14ac:dyDescent="0.25">
      <c r="C50" s="36" t="s">
        <v>40</v>
      </c>
      <c r="D50" s="32" t="s">
        <v>51</v>
      </c>
      <c r="E50" s="32"/>
      <c r="F50" s="32"/>
      <c r="G50" s="32"/>
      <c r="H50" s="32"/>
      <c r="I50" s="32"/>
      <c r="J50" s="32"/>
      <c r="K50" s="32"/>
      <c r="L50" s="5"/>
      <c r="M50" s="5"/>
      <c r="N50" s="5"/>
      <c r="O50" s="5"/>
      <c r="P50" s="5"/>
      <c r="Q50" s="5"/>
    </row>
    <row r="51" spans="3:17" ht="35.25" customHeight="1" x14ac:dyDescent="0.25">
      <c r="C51" s="36"/>
      <c r="D51" s="32"/>
      <c r="E51" s="32"/>
      <c r="F51" s="32"/>
      <c r="G51" s="32"/>
      <c r="H51" s="32"/>
      <c r="I51" s="32"/>
      <c r="J51" s="32"/>
      <c r="K51" s="32"/>
      <c r="L51" s="5"/>
      <c r="M51" s="5"/>
      <c r="N51" s="5"/>
      <c r="O51" s="5"/>
      <c r="P51" s="5"/>
      <c r="Q51" s="5"/>
    </row>
    <row r="52" spans="3:17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x14ac:dyDescent="0.25">
      <c r="C53" s="5" t="s">
        <v>50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</sheetData>
  <mergeCells count="7">
    <mergeCell ref="D50:K51"/>
    <mergeCell ref="C50:C51"/>
    <mergeCell ref="F14:G14"/>
    <mergeCell ref="C14:D14"/>
    <mergeCell ref="I14:K14"/>
    <mergeCell ref="E14:E15"/>
    <mergeCell ref="H14:H15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ResumenEstado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Landeros Hernandez</dc:creator>
  <cp:lastModifiedBy>Yesenia Griselda Ramirez Sanchez</cp:lastModifiedBy>
  <cp:lastPrinted>2024-04-18T18:27:04Z</cp:lastPrinted>
  <dcterms:created xsi:type="dcterms:W3CDTF">2017-07-11T21:24:31Z</dcterms:created>
  <dcterms:modified xsi:type="dcterms:W3CDTF">2024-04-18T18:27:14Z</dcterms:modified>
</cp:coreProperties>
</file>