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H48" i="2" l="1"/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<sst xmlns="http://schemas.openxmlformats.org/spreadsheetml/2006/main" count="55" uniqueCount="53">
  <si>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</si>
  <si>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</si>
  <si>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</si>
  <si>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</si>
  <si>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</si>
  <si>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</si>
  <si>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</si>
  <si>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</si>
  <si>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</si>
  <si>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</si>
  <si>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</si>
  <si>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</si>
  <si>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</si>
  <si>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</si>
  <si>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</si>
  <si>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</si>
  <si>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</si>
  <si>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</si>
  <si>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</si>
  <si>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</si>
  <si>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</si>
  <si>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</si>
  <si>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</si>
  <si>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</si>
  <si>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</si>
  <si>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</si>
  <si>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</si>
  <si>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</si>
  <si>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</si>
  <si>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</si>
  <si>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</si>
  <si>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</si>
  <si>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</si>
  <si>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</si>
  <si>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</si>
  <si>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</si>
  <si>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</si>
  <si>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</si>
  <si>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</si>
  <si>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</si>
  <si>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</si>
  <si>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</si>
  <si>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</si>
  <si>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</si>
  <si>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</si>
  <si>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</si>
  <si>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</si>
  <si>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</si>
  <si>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</si>
  <si>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</si>
  <si>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CORTE: 2023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</si>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</sst>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3" fontId="26" fillId="33" borderId="27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4" fontId="26" fillId="33" borderId="28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topLeftCell="C18" zoomScale="115" zoomScaleNormal="115" workbookViewId="0">
      <selection activeCell="M44" sqref="M44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50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0" t="s">
        <v>0</v>
      </c>
      <c r="D14" s="31"/>
      <c r="E14" s="34" t="s">
        <v>45</v>
      </c>
      <c r="F14" s="28" t="s">
        <v>41</v>
      </c>
      <c r="G14" s="29"/>
      <c r="H14" s="34" t="s">
        <v>49</v>
      </c>
      <c r="I14" s="32" t="s">
        <v>44</v>
      </c>
      <c r="J14" s="32"/>
      <c r="K14" s="33"/>
    </row>
    <row r="15" spans="3:11" ht="15.75" x14ac:dyDescent="0.25">
      <c r="C15" s="20" t="s">
        <v>3</v>
      </c>
      <c r="D15" s="21" t="s">
        <v>4</v>
      </c>
      <c r="E15" s="35"/>
      <c r="F15" s="22" t="s">
        <v>7</v>
      </c>
      <c r="G15" s="22" t="s">
        <v>37</v>
      </c>
      <c r="H15" s="35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42339</v>
      </c>
      <c r="G16" s="12">
        <v>142174.64895283341</v>
      </c>
      <c r="H16" s="11">
        <v>122</v>
      </c>
      <c r="I16" s="11">
        <v>10224</v>
      </c>
      <c r="J16" s="12">
        <v>37745.683847100001</v>
      </c>
      <c r="K16" s="13">
        <f t="shared" ref="K16:K48" si="0">I16*100/F16</f>
        <v>24.147948699780343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30627</v>
      </c>
      <c r="G17" s="12">
        <v>3585550.8453643811</v>
      </c>
      <c r="H17" s="11">
        <v>134</v>
      </c>
      <c r="I17" s="11">
        <v>5685</v>
      </c>
      <c r="J17" s="12">
        <v>978777.17811219988</v>
      </c>
      <c r="K17" s="13">
        <f t="shared" si="0"/>
        <v>18.562053090410423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27669</v>
      </c>
      <c r="G18" s="12">
        <v>811325.91965488275</v>
      </c>
      <c r="H18" s="11">
        <v>63</v>
      </c>
      <c r="I18" s="11">
        <v>11511</v>
      </c>
      <c r="J18" s="12">
        <v>157682.93712899988</v>
      </c>
      <c r="K18" s="13">
        <f t="shared" si="0"/>
        <v>41.602515450504171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40779</v>
      </c>
      <c r="G19" s="12">
        <v>753466.6968665414</v>
      </c>
      <c r="H19" s="11">
        <v>62</v>
      </c>
      <c r="I19" s="11">
        <v>4056</v>
      </c>
      <c r="J19" s="12">
        <v>78610.193604600005</v>
      </c>
      <c r="K19" s="13">
        <f t="shared" si="0"/>
        <v>9.9462958875891996</v>
      </c>
    </row>
    <row r="20" spans="3:11" x14ac:dyDescent="0.25">
      <c r="C20" s="8">
        <v>5</v>
      </c>
      <c r="D20" s="9" t="s">
        <v>12</v>
      </c>
      <c r="E20" s="10">
        <v>20</v>
      </c>
      <c r="F20" s="11">
        <v>111064</v>
      </c>
      <c r="G20" s="12">
        <v>2693425.2807818335</v>
      </c>
      <c r="H20" s="11">
        <v>319</v>
      </c>
      <c r="I20" s="11">
        <v>15087</v>
      </c>
      <c r="J20" s="12">
        <v>571481.56142689975</v>
      </c>
      <c r="K20" s="13">
        <f t="shared" si="0"/>
        <v>13.584059641287906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25778</v>
      </c>
      <c r="G21" s="12">
        <v>265690.84148535697</v>
      </c>
      <c r="H21" s="11">
        <v>113</v>
      </c>
      <c r="I21" s="11">
        <v>3408</v>
      </c>
      <c r="J21" s="12">
        <v>32633.512209200006</v>
      </c>
      <c r="K21" s="13">
        <f t="shared" si="0"/>
        <v>13.220575684692374</v>
      </c>
    </row>
    <row r="22" spans="3:11" x14ac:dyDescent="0.25">
      <c r="C22" s="8">
        <v>7</v>
      </c>
      <c r="D22" s="9" t="s">
        <v>14</v>
      </c>
      <c r="E22" s="10">
        <v>2719</v>
      </c>
      <c r="F22" s="11">
        <v>420859</v>
      </c>
      <c r="G22" s="12">
        <v>1430124.0028536699</v>
      </c>
      <c r="H22" s="11">
        <v>153</v>
      </c>
      <c r="I22" s="11">
        <v>2917</v>
      </c>
      <c r="J22" s="12">
        <v>22667.702236899997</v>
      </c>
      <c r="K22" s="13">
        <f t="shared" si="0"/>
        <v>0.69310624223314699</v>
      </c>
    </row>
    <row r="23" spans="3:11" x14ac:dyDescent="0.25">
      <c r="C23" s="8">
        <v>8</v>
      </c>
      <c r="D23" s="9" t="s">
        <v>15</v>
      </c>
      <c r="E23" s="10">
        <v>896</v>
      </c>
      <c r="F23" s="11">
        <v>116188</v>
      </c>
      <c r="G23" s="12">
        <v>1404188.9829908027</v>
      </c>
      <c r="H23" s="11">
        <v>157</v>
      </c>
      <c r="I23" s="11">
        <v>9344</v>
      </c>
      <c r="J23" s="12">
        <v>373287.34110409993</v>
      </c>
      <c r="K23" s="13">
        <f t="shared" si="0"/>
        <v>8.042138602953834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4554</v>
      </c>
      <c r="G24" s="12">
        <v>3691.6254885000003</v>
      </c>
      <c r="H24" s="11">
        <v>6</v>
      </c>
      <c r="I24" s="11">
        <v>919</v>
      </c>
      <c r="J24" s="12">
        <v>1394.7926920000002</v>
      </c>
      <c r="K24" s="13">
        <f t="shared" si="0"/>
        <v>20.180061484409311</v>
      </c>
    </row>
    <row r="25" spans="3:11" x14ac:dyDescent="0.25">
      <c r="C25" s="8">
        <v>10</v>
      </c>
      <c r="D25" s="9" t="s">
        <v>17</v>
      </c>
      <c r="E25" s="10">
        <v>983</v>
      </c>
      <c r="F25" s="11">
        <v>146881</v>
      </c>
      <c r="G25" s="12">
        <v>858761.25045206165</v>
      </c>
      <c r="H25" s="11">
        <v>218</v>
      </c>
      <c r="I25" s="11">
        <v>8663</v>
      </c>
      <c r="J25" s="12">
        <v>94440.844906399972</v>
      </c>
      <c r="K25" s="13">
        <f t="shared" si="0"/>
        <v>5.897971827533854</v>
      </c>
    </row>
    <row r="26" spans="3:11" x14ac:dyDescent="0.25">
      <c r="C26" s="8">
        <v>11</v>
      </c>
      <c r="D26" s="9" t="s">
        <v>18</v>
      </c>
      <c r="E26" s="10">
        <v>1514</v>
      </c>
      <c r="F26" s="11">
        <v>290826</v>
      </c>
      <c r="G26" s="12">
        <v>662480.41429135285</v>
      </c>
      <c r="H26" s="11">
        <v>720</v>
      </c>
      <c r="I26" s="11">
        <v>34049</v>
      </c>
      <c r="J26" s="12">
        <v>97525.09167280003</v>
      </c>
      <c r="K26" s="13">
        <f t="shared" si="0"/>
        <v>11.707687758315968</v>
      </c>
    </row>
    <row r="27" spans="3:11" x14ac:dyDescent="0.25">
      <c r="C27" s="8">
        <v>12</v>
      </c>
      <c r="D27" s="9" t="s">
        <v>19</v>
      </c>
      <c r="E27" s="10">
        <v>1024</v>
      </c>
      <c r="F27" s="11">
        <v>245478</v>
      </c>
      <c r="G27" s="12">
        <v>1405252.2165816713</v>
      </c>
      <c r="H27" s="11">
        <v>87</v>
      </c>
      <c r="I27" s="11">
        <v>3093</v>
      </c>
      <c r="J27" s="12">
        <v>15938.613855200003</v>
      </c>
      <c r="K27" s="13">
        <f t="shared" si="0"/>
        <v>1.2599907119986313</v>
      </c>
    </row>
    <row r="28" spans="3:11" x14ac:dyDescent="0.25">
      <c r="C28" s="8">
        <v>13</v>
      </c>
      <c r="D28" s="9" t="s">
        <v>20</v>
      </c>
      <c r="E28" s="10">
        <v>983</v>
      </c>
      <c r="F28" s="11">
        <v>281222</v>
      </c>
      <c r="G28" s="12">
        <v>404654.49425316887</v>
      </c>
      <c r="H28" s="11">
        <v>241</v>
      </c>
      <c r="I28" s="11">
        <v>17853</v>
      </c>
      <c r="J28" s="12">
        <v>42583.471289400026</v>
      </c>
      <c r="K28" s="13">
        <f t="shared" si="0"/>
        <v>6.34836534837246</v>
      </c>
    </row>
    <row r="29" spans="3:11" x14ac:dyDescent="0.25">
      <c r="C29" s="8">
        <v>14</v>
      </c>
      <c r="D29" s="9" t="s">
        <v>21</v>
      </c>
      <c r="E29" s="10">
        <v>1360</v>
      </c>
      <c r="F29" s="11">
        <v>232919</v>
      </c>
      <c r="G29" s="12">
        <v>1096717.3370718968</v>
      </c>
      <c r="H29" s="11">
        <v>438</v>
      </c>
      <c r="I29" s="11">
        <v>17035</v>
      </c>
      <c r="J29" s="12">
        <v>92397.574134099981</v>
      </c>
      <c r="K29" s="13">
        <f t="shared" si="0"/>
        <v>7.3137013296467872</v>
      </c>
    </row>
    <row r="30" spans="3:11" x14ac:dyDescent="0.25">
      <c r="C30" s="8">
        <v>15</v>
      </c>
      <c r="D30" s="9" t="s">
        <v>22</v>
      </c>
      <c r="E30" s="10">
        <v>1018</v>
      </c>
      <c r="F30" s="11">
        <v>533686</v>
      </c>
      <c r="G30" s="12">
        <v>479840.80768062797</v>
      </c>
      <c r="H30" s="11">
        <v>223</v>
      </c>
      <c r="I30" s="11">
        <v>21719</v>
      </c>
      <c r="J30" s="12">
        <v>25702.33494889997</v>
      </c>
      <c r="K30" s="13">
        <f t="shared" si="0"/>
        <v>4.0696214628077181</v>
      </c>
    </row>
    <row r="31" spans="3:11" x14ac:dyDescent="0.25">
      <c r="C31" s="8">
        <v>16</v>
      </c>
      <c r="D31" s="9" t="s">
        <v>23</v>
      </c>
      <c r="E31" s="10">
        <v>1721</v>
      </c>
      <c r="F31" s="11">
        <v>316496</v>
      </c>
      <c r="G31" s="12">
        <v>1236387.6353464527</v>
      </c>
      <c r="H31" s="11">
        <v>391</v>
      </c>
      <c r="I31" s="11">
        <v>11947</v>
      </c>
      <c r="J31" s="12">
        <v>32658.746779899964</v>
      </c>
      <c r="K31" s="13">
        <f t="shared" si="0"/>
        <v>3.7747712451342199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84547</v>
      </c>
      <c r="G32" s="12">
        <v>168153.77352753616</v>
      </c>
      <c r="H32" s="11">
        <v>64</v>
      </c>
      <c r="I32" s="11">
        <v>3257</v>
      </c>
      <c r="J32" s="12">
        <v>6431.1337872999984</v>
      </c>
      <c r="K32" s="13">
        <f t="shared" si="0"/>
        <v>3.8522951730989865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117593</v>
      </c>
      <c r="G33" s="12">
        <v>632930.54167140147</v>
      </c>
      <c r="H33" s="11">
        <v>108</v>
      </c>
      <c r="I33" s="11">
        <v>6057</v>
      </c>
      <c r="J33" s="12">
        <v>38054.511661700002</v>
      </c>
      <c r="K33" s="13">
        <f t="shared" si="0"/>
        <v>5.1508168003197472</v>
      </c>
    </row>
    <row r="34" spans="3:11" x14ac:dyDescent="0.25">
      <c r="C34" s="8">
        <v>19</v>
      </c>
      <c r="D34" s="9" t="s">
        <v>26</v>
      </c>
      <c r="E34" s="10">
        <v>586</v>
      </c>
      <c r="F34" s="11">
        <v>72175</v>
      </c>
      <c r="G34" s="12">
        <v>583932.57909347082</v>
      </c>
      <c r="H34" s="11">
        <v>176</v>
      </c>
      <c r="I34" s="11">
        <v>10652</v>
      </c>
      <c r="J34" s="12">
        <v>166976.68926300007</v>
      </c>
      <c r="K34" s="13">
        <f t="shared" si="0"/>
        <v>14.758572913058538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196240</v>
      </c>
      <c r="G35" s="12">
        <v>752447.47700250859</v>
      </c>
      <c r="H35" s="11">
        <v>136</v>
      </c>
      <c r="I35" s="11">
        <v>4223</v>
      </c>
      <c r="J35" s="12">
        <v>12733.249627599993</v>
      </c>
      <c r="K35" s="13">
        <f t="shared" si="0"/>
        <v>2.1519567876070118</v>
      </c>
    </row>
    <row r="36" spans="3:11" x14ac:dyDescent="0.25">
      <c r="C36" s="8">
        <v>21</v>
      </c>
      <c r="D36" s="9" t="s">
        <v>28</v>
      </c>
      <c r="E36" s="10">
        <v>1029</v>
      </c>
      <c r="F36" s="11">
        <v>370119</v>
      </c>
      <c r="G36" s="12">
        <v>583916.18545513682</v>
      </c>
      <c r="H36" s="11">
        <v>325</v>
      </c>
      <c r="I36" s="11">
        <v>20502</v>
      </c>
      <c r="J36" s="12">
        <v>34330.900198699994</v>
      </c>
      <c r="K36" s="13">
        <f t="shared" si="0"/>
        <v>5.5392995225859787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99767</v>
      </c>
      <c r="G37" s="12">
        <v>206288.29837680396</v>
      </c>
      <c r="H37" s="11">
        <v>191</v>
      </c>
      <c r="I37" s="11">
        <v>11603</v>
      </c>
      <c r="J37" s="12">
        <v>40128.408429200012</v>
      </c>
      <c r="K37" s="13">
        <f t="shared" si="0"/>
        <v>11.63009812863973</v>
      </c>
    </row>
    <row r="38" spans="3:11" x14ac:dyDescent="0.25">
      <c r="C38" s="8">
        <v>23</v>
      </c>
      <c r="D38" s="9" t="s">
        <v>1</v>
      </c>
      <c r="E38" s="10">
        <v>280</v>
      </c>
      <c r="F38" s="11">
        <v>21562</v>
      </c>
      <c r="G38" s="12">
        <v>134790.95275271157</v>
      </c>
      <c r="H38" s="11">
        <v>19</v>
      </c>
      <c r="I38" s="11">
        <v>4200</v>
      </c>
      <c r="J38" s="12">
        <v>48615.407683799996</v>
      </c>
      <c r="K38" s="13">
        <f t="shared" si="0"/>
        <v>19.47871254985623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315356</v>
      </c>
      <c r="G39" s="12">
        <v>1117399.301965517</v>
      </c>
      <c r="H39" s="11">
        <v>192</v>
      </c>
      <c r="I39" s="11">
        <v>8520</v>
      </c>
      <c r="J39" s="12">
        <v>48064.363139399997</v>
      </c>
      <c r="K39" s="13">
        <f t="shared" si="0"/>
        <v>2.7017085452631311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192117</v>
      </c>
      <c r="G40" s="12">
        <v>1653562.0903618147</v>
      </c>
      <c r="H40" s="11">
        <v>328</v>
      </c>
      <c r="I40" s="11">
        <v>9978</v>
      </c>
      <c r="J40" s="12">
        <v>101150.2285343</v>
      </c>
      <c r="K40" s="13">
        <f t="shared" si="0"/>
        <v>5.1937100829182219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73791</v>
      </c>
      <c r="G41" s="12">
        <v>1562384.976536321</v>
      </c>
      <c r="H41" s="11">
        <v>213</v>
      </c>
      <c r="I41" s="11">
        <v>7682</v>
      </c>
      <c r="J41" s="12">
        <v>417840.06691899995</v>
      </c>
      <c r="K41" s="13">
        <f t="shared" si="0"/>
        <v>10.410483663319376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160536</v>
      </c>
      <c r="G42" s="12">
        <v>865501.75221608451</v>
      </c>
      <c r="H42" s="11">
        <v>261</v>
      </c>
      <c r="I42" s="11">
        <v>9607</v>
      </c>
      <c r="J42" s="12">
        <v>56295.927708099996</v>
      </c>
      <c r="K42" s="13">
        <f t="shared" si="0"/>
        <v>5.9843275028654013</v>
      </c>
    </row>
    <row r="43" spans="3:11" x14ac:dyDescent="0.25">
      <c r="C43" s="8">
        <v>28</v>
      </c>
      <c r="D43" s="9" t="s">
        <v>33</v>
      </c>
      <c r="E43" s="10">
        <v>1353</v>
      </c>
      <c r="F43" s="11">
        <v>153875</v>
      </c>
      <c r="G43" s="12">
        <v>1416371.8446232977</v>
      </c>
      <c r="H43" s="11">
        <v>246</v>
      </c>
      <c r="I43" s="11">
        <v>8279</v>
      </c>
      <c r="J43" s="12">
        <v>123171.25231020004</v>
      </c>
      <c r="K43" s="13">
        <f t="shared" si="0"/>
        <v>5.3803411860276196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96590</v>
      </c>
      <c r="G44" s="12">
        <v>158266.72950323252</v>
      </c>
      <c r="H44" s="11">
        <v>116</v>
      </c>
      <c r="I44" s="11">
        <v>9250</v>
      </c>
      <c r="J44" s="12">
        <v>15865.710155699997</v>
      </c>
      <c r="K44" s="13">
        <f t="shared" si="0"/>
        <v>9.5765607205714876</v>
      </c>
    </row>
    <row r="45" spans="3:11" x14ac:dyDescent="0.25">
      <c r="C45" s="8">
        <v>30</v>
      </c>
      <c r="D45" s="9" t="s">
        <v>38</v>
      </c>
      <c r="E45" s="10">
        <v>3534</v>
      </c>
      <c r="F45" s="11">
        <v>535299</v>
      </c>
      <c r="G45" s="12">
        <v>2423314.7787118857</v>
      </c>
      <c r="H45" s="11">
        <v>887</v>
      </c>
      <c r="I45" s="11">
        <v>30489</v>
      </c>
      <c r="J45" s="12">
        <v>167710.15353290003</v>
      </c>
      <c r="K45" s="13">
        <f t="shared" si="0"/>
        <v>5.6956953029988844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67344</v>
      </c>
      <c r="G46" s="12">
        <v>585597.8294479521</v>
      </c>
      <c r="H46" s="11">
        <v>137</v>
      </c>
      <c r="I46" s="11">
        <v>17280</v>
      </c>
      <c r="J46" s="12">
        <v>98815.991402899977</v>
      </c>
      <c r="K46" s="13">
        <f t="shared" si="0"/>
        <v>25.659301496792587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239676</v>
      </c>
      <c r="G47" s="18">
        <v>1113125.6560750382</v>
      </c>
      <c r="H47" s="17">
        <v>43</v>
      </c>
      <c r="I47" s="17">
        <v>2863</v>
      </c>
      <c r="J47" s="18">
        <v>14408.4031891</v>
      </c>
      <c r="K47" s="19">
        <f t="shared" si="0"/>
        <v>1.1945292811962815</v>
      </c>
    </row>
    <row r="48" spans="3:11" ht="15.75" thickBot="1" x14ac:dyDescent="0.3">
      <c r="D48" s="7" t="s">
        <v>5</v>
      </c>
      <c r="E48" s="24">
        <f t="shared" ref="E48:J48" si="1">SUM(E16:E47)</f>
        <v>28515</v>
      </c>
      <c r="F48" s="25">
        <f t="shared" si="1"/>
        <v>5663952</v>
      </c>
      <c r="G48" s="25">
        <f t="shared" si="1"/>
        <v>31191717.767436747</v>
      </c>
      <c r="H48" s="25">
        <f t="shared" si="1"/>
        <v>6889</v>
      </c>
      <c r="I48" s="25">
        <f t="shared" si="1"/>
        <v>341952</v>
      </c>
      <c r="J48" s="25">
        <f t="shared" si="1"/>
        <v>4046119.9774915981</v>
      </c>
      <c r="K48" s="36">
        <f t="shared" si="0"/>
        <v>6.0373392994855886</v>
      </c>
    </row>
    <row r="50" spans="3:17" ht="15" customHeight="1" x14ac:dyDescent="0.25">
      <c r="C50" s="27" t="s">
        <v>40</v>
      </c>
      <c r="D50" s="26" t="s">
        <v>52</v>
      </c>
      <c r="E50" s="26"/>
      <c r="F50" s="26"/>
      <c r="G50" s="26"/>
      <c r="H50" s="26"/>
      <c r="I50" s="26"/>
      <c r="J50" s="26"/>
      <c r="K50" s="26"/>
      <c r="L50" s="5"/>
      <c r="M50" s="5"/>
      <c r="N50" s="5"/>
      <c r="O50" s="5"/>
      <c r="P50" s="5"/>
      <c r="Q50" s="5"/>
    </row>
    <row r="51" spans="3:17" ht="35.25" customHeight="1" x14ac:dyDescent="0.25">
      <c r="C51" s="27"/>
      <c r="D51" s="26"/>
      <c r="E51" s="26"/>
      <c r="F51" s="26"/>
      <c r="G51" s="26"/>
      <c r="H51" s="26"/>
      <c r="I51" s="26"/>
      <c r="J51" s="26"/>
      <c r="K51" s="26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51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2024-04-18T18:28:18Z</cp:lastPrinted>
  <dcterms:created xsi:type="dcterms:W3CDTF">2017-07-11T21:24:31Z</dcterms:created>
  <dcterms:modified xsi:type="dcterms:W3CDTF">2024-04-18T18:28:23Z</dcterms:modified>
</cp:coreProperties>
</file>